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465" windowWidth="28800" windowHeight="1602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I8" i="1"/>
  <c r="K8" i="1" l="1"/>
</calcChain>
</file>

<file path=xl/sharedStrings.xml><?xml version="1.0" encoding="utf-8"?>
<sst xmlns="http://schemas.openxmlformats.org/spreadsheetml/2006/main" count="61" uniqueCount="28">
  <si>
    <t>STYLE</t>
  </si>
  <si>
    <t>PHOTO</t>
  </si>
  <si>
    <t>BRAND</t>
  </si>
  <si>
    <t>GENDER</t>
  </si>
  <si>
    <t>DESCRIPTION</t>
  </si>
  <si>
    <t>COLOR</t>
  </si>
  <si>
    <t>BARCODE</t>
  </si>
  <si>
    <t>SIZE</t>
  </si>
  <si>
    <t>QTY</t>
  </si>
  <si>
    <t>UNIT RETAIL</t>
  </si>
  <si>
    <t>TOTAL RETAIL</t>
  </si>
  <si>
    <t>COMPOSITION</t>
  </si>
  <si>
    <t>MADE</t>
  </si>
  <si>
    <t>100% COTTON</t>
  </si>
  <si>
    <t>95% COTTON + 5% ELATAN</t>
  </si>
  <si>
    <t>ITALY</t>
  </si>
  <si>
    <t>GREEN</t>
  </si>
  <si>
    <t>30162009 3094</t>
  </si>
  <si>
    <t>FRED PERRY</t>
  </si>
  <si>
    <t>MEN</t>
  </si>
  <si>
    <t>POLO</t>
  </si>
  <si>
    <t>BLUE</t>
  </si>
  <si>
    <t>M</t>
  </si>
  <si>
    <t>30102252 V0039</t>
  </si>
  <si>
    <t>S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</si>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</sst>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1</xdr:row>
      <xdr:rowOff>63501</xdr:rowOff>
    </xdr:from>
    <xdr:to>
      <xdr:col>1</xdr:col>
      <xdr:colOff>1298576</xdr:colOff>
      <xdr:row>1</xdr:row>
      <xdr:rowOff>1309652</xdr:rowOff>
    </xdr:to>
    <xdr:pic>
      <xdr:nvPicPr>
        <xdr:cNvPr id="7" name="Immagine 6" descr="30162009 3094 (1)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1" y="292101"/>
          <a:ext cx="1235075" cy="1246151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2</xdr:row>
      <xdr:rowOff>63500</xdr:rowOff>
    </xdr:from>
    <xdr:to>
      <xdr:col>1</xdr:col>
      <xdr:colOff>1298576</xdr:colOff>
      <xdr:row>3</xdr:row>
      <xdr:rowOff>1552</xdr:rowOff>
    </xdr:to>
    <xdr:pic>
      <xdr:nvPicPr>
        <xdr:cNvPr id="8" name="Immagine 7" descr="30162009 3094 (1)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1" y="1768475"/>
          <a:ext cx="1235075" cy="124615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3</xdr:row>
      <xdr:rowOff>63500</xdr:rowOff>
    </xdr:from>
    <xdr:to>
      <xdr:col>1</xdr:col>
      <xdr:colOff>1298576</xdr:colOff>
      <xdr:row>4</xdr:row>
      <xdr:rowOff>1552</xdr:rowOff>
    </xdr:to>
    <xdr:pic>
      <xdr:nvPicPr>
        <xdr:cNvPr id="9" name="Immagine 8" descr="30162009 3094 (1)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1" y="3025775"/>
          <a:ext cx="1235075" cy="124615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4</xdr:row>
      <xdr:rowOff>63500</xdr:rowOff>
    </xdr:from>
    <xdr:to>
      <xdr:col>1</xdr:col>
      <xdr:colOff>1298576</xdr:colOff>
      <xdr:row>4</xdr:row>
      <xdr:rowOff>1309652</xdr:rowOff>
    </xdr:to>
    <xdr:pic>
      <xdr:nvPicPr>
        <xdr:cNvPr id="10" name="Immagine 9" descr="30162009 3094 (1)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1" y="4283075"/>
          <a:ext cx="1235075" cy="124615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5</xdr:row>
      <xdr:rowOff>44450</xdr:rowOff>
    </xdr:from>
    <xdr:to>
      <xdr:col>1</xdr:col>
      <xdr:colOff>1298576</xdr:colOff>
      <xdr:row>5</xdr:row>
      <xdr:rowOff>1290602</xdr:rowOff>
    </xdr:to>
    <xdr:pic>
      <xdr:nvPicPr>
        <xdr:cNvPr id="11" name="Immagine 10" descr="30162009 3094 (1)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1" y="5578475"/>
          <a:ext cx="1235075" cy="124615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</xdr:row>
      <xdr:rowOff>63500</xdr:rowOff>
    </xdr:from>
    <xdr:to>
      <xdr:col>1</xdr:col>
      <xdr:colOff>1298575</xdr:colOff>
      <xdr:row>6</xdr:row>
      <xdr:rowOff>1290473</xdr:rowOff>
    </xdr:to>
    <xdr:pic>
      <xdr:nvPicPr>
        <xdr:cNvPr id="12" name="Immagine 11" descr="30102252 V0039 (1)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3800" y="6797675"/>
          <a:ext cx="1235075" cy="1226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M8"/>
  <sheetViews>
    <sheetView tabSelected="1" topLeftCell="C1" workbookViewId="0">
      <selection activeCell="L1" sqref="L1:L1048576"/>
    </sheetView>
  </sheetViews>
  <sheetFormatPr defaultColWidth="8.85546875" defaultRowHeight="15" x14ac:dyDescent="0.25"/>
  <cols>
    <col min="1" max="1" width="36" style="4" customWidth="1"/>
    <col min="2" max="2" width="20.42578125" style="4" customWidth="1"/>
    <col min="3" max="3" width="19.28515625" style="4" customWidth="1"/>
    <col min="4" max="4" width="35.28515625" style="4" customWidth="1"/>
    <col min="5" max="5" width="16.7109375" style="4" customWidth="1"/>
    <col min="6" max="6" width="16.42578125" style="4" customWidth="1"/>
    <col min="7" max="7" width="23" style="8" customWidth="1"/>
    <col min="8" max="8" width="17.42578125" style="4" customWidth="1"/>
    <col min="9" max="9" width="11.42578125" style="4" customWidth="1"/>
    <col min="10" max="10" width="12.42578125" style="4" bestFit="1" customWidth="1"/>
    <col min="11" max="11" width="14.42578125" style="4" bestFit="1" customWidth="1"/>
    <col min="12" max="12" width="24.42578125" style="4" bestFit="1" customWidth="1"/>
    <col min="13" max="13" width="10" style="4" customWidth="1"/>
  </cols>
  <sheetData>
    <row r="1" spans="1:13" s="3" customFormat="1" ht="18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</row>
    <row r="2" spans="1:13" ht="106.5" customHeight="1" x14ac:dyDescent="0.25">
      <c r="A2" s="5" t="s">
        <v>17</v>
      </c>
      <c r="B2" s="5"/>
      <c r="C2" s="5" t="s">
        <v>18</v>
      </c>
      <c r="D2" s="5" t="s">
        <v>19</v>
      </c>
      <c r="E2" s="5" t="s">
        <v>20</v>
      </c>
      <c r="F2" s="5" t="s">
        <v>16</v>
      </c>
      <c r="G2" s="7">
        <v>8055116052056</v>
      </c>
      <c r="H2" s="5" t="s">
        <v>24</v>
      </c>
      <c r="I2" s="5">
        <v>3</v>
      </c>
      <c r="J2" s="9">
        <v>90</v>
      </c>
      <c r="K2" s="9">
        <f>I2*J2</f>
        <v>270</v>
      </c>
      <c r="L2" s="5" t="s">
        <v>14</v>
      </c>
      <c r="M2" s="5" t="s">
        <v>15</v>
      </c>
    </row>
    <row r="3" spans="1:13" ht="103.5" customHeight="1" x14ac:dyDescent="0.25">
      <c r="A3" s="5" t="s">
        <v>17</v>
      </c>
      <c r="B3" s="5"/>
      <c r="C3" s="5" t="s">
        <v>18</v>
      </c>
      <c r="D3" s="5" t="s">
        <v>19</v>
      </c>
      <c r="E3" s="5" t="s">
        <v>20</v>
      </c>
      <c r="F3" s="5" t="s">
        <v>16</v>
      </c>
      <c r="G3" s="7">
        <v>8055116052063</v>
      </c>
      <c r="H3" s="5" t="s">
        <v>22</v>
      </c>
      <c r="I3" s="5">
        <v>83</v>
      </c>
      <c r="J3" s="9">
        <v>90</v>
      </c>
      <c r="K3" s="9">
        <f t="shared" ref="K3:K7" si="0">I3*J3</f>
        <v>7470</v>
      </c>
      <c r="L3" s="5" t="s">
        <v>14</v>
      </c>
      <c r="M3" s="5" t="s">
        <v>15</v>
      </c>
    </row>
    <row r="4" spans="1:13" ht="103.5" customHeight="1" x14ac:dyDescent="0.25">
      <c r="A4" s="5" t="s">
        <v>17</v>
      </c>
      <c r="B4" s="5"/>
      <c r="C4" s="5" t="s">
        <v>18</v>
      </c>
      <c r="D4" s="5" t="s">
        <v>19</v>
      </c>
      <c r="E4" s="5" t="s">
        <v>20</v>
      </c>
      <c r="F4" s="5" t="s">
        <v>16</v>
      </c>
      <c r="G4" s="7">
        <v>8055116052070</v>
      </c>
      <c r="H4" s="5" t="s">
        <v>25</v>
      </c>
      <c r="I4" s="5">
        <v>91</v>
      </c>
      <c r="J4" s="9">
        <v>90</v>
      </c>
      <c r="K4" s="9">
        <f t="shared" si="0"/>
        <v>8190</v>
      </c>
      <c r="L4" s="5" t="s">
        <v>14</v>
      </c>
      <c r="M4" s="5" t="s">
        <v>15</v>
      </c>
    </row>
    <row r="5" spans="1:13" ht="104.25" customHeight="1" x14ac:dyDescent="0.25">
      <c r="A5" s="5" t="s">
        <v>17</v>
      </c>
      <c r="B5" s="5"/>
      <c r="C5" s="5" t="s">
        <v>18</v>
      </c>
      <c r="D5" s="5" t="s">
        <v>19</v>
      </c>
      <c r="E5" s="5" t="s">
        <v>20</v>
      </c>
      <c r="F5" s="5" t="s">
        <v>16</v>
      </c>
      <c r="G5" s="7">
        <v>8055116052087</v>
      </c>
      <c r="H5" s="5" t="s">
        <v>26</v>
      </c>
      <c r="I5" s="5">
        <v>153</v>
      </c>
      <c r="J5" s="9">
        <v>90</v>
      </c>
      <c r="K5" s="9">
        <f t="shared" si="0"/>
        <v>13770</v>
      </c>
      <c r="L5" s="5" t="s">
        <v>14</v>
      </c>
      <c r="M5" s="5" t="s">
        <v>15</v>
      </c>
    </row>
    <row r="6" spans="1:13" ht="105" customHeight="1" x14ac:dyDescent="0.25">
      <c r="A6" s="5" t="s">
        <v>17</v>
      </c>
      <c r="C6" s="5" t="s">
        <v>18</v>
      </c>
      <c r="D6" s="5" t="s">
        <v>19</v>
      </c>
      <c r="E6" s="5" t="s">
        <v>20</v>
      </c>
      <c r="F6" s="5" t="s">
        <v>16</v>
      </c>
      <c r="G6" s="7">
        <v>8055116052094</v>
      </c>
      <c r="H6" s="5" t="s">
        <v>27</v>
      </c>
      <c r="I6" s="5">
        <v>36</v>
      </c>
      <c r="J6" s="9">
        <v>90</v>
      </c>
      <c r="K6" s="9">
        <f t="shared" si="0"/>
        <v>3240</v>
      </c>
      <c r="L6" s="5" t="s">
        <v>14</v>
      </c>
      <c r="M6" s="5" t="s">
        <v>15</v>
      </c>
    </row>
    <row r="7" spans="1:13" ht="111" customHeight="1" x14ac:dyDescent="0.25">
      <c r="A7" s="5" t="s">
        <v>23</v>
      </c>
      <c r="C7" s="5" t="s">
        <v>18</v>
      </c>
      <c r="D7" s="5" t="s">
        <v>19</v>
      </c>
      <c r="E7" s="5" t="s">
        <v>20</v>
      </c>
      <c r="F7" s="5" t="s">
        <v>21</v>
      </c>
      <c r="G7" s="7">
        <v>8055116049148</v>
      </c>
      <c r="H7" s="5" t="s">
        <v>22</v>
      </c>
      <c r="I7" s="5">
        <v>10</v>
      </c>
      <c r="J7" s="9">
        <v>90</v>
      </c>
      <c r="K7" s="9">
        <f t="shared" si="0"/>
        <v>900</v>
      </c>
      <c r="L7" s="5" t="s">
        <v>13</v>
      </c>
      <c r="M7" s="5" t="s">
        <v>15</v>
      </c>
    </row>
    <row r="8" spans="1:13" x14ac:dyDescent="0.25">
      <c r="I8" s="10">
        <f>SUM(I2:I7)</f>
        <v>376</v>
      </c>
      <c r="K8" s="11">
        <f>SUM(K2:K7)</f>
        <v>33840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2020-10-15T15:34:18Z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